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masse unitaire 190g
Source : Ecoinvent 2.0_battery, LiIo, rechargeable, prismatic, at plant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
Source : Ecoinvent 2.0_transport, transoceanic freight ship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Inclus la perte d'électricité due au transports sur le réseau
Source : Ecoinvent 2.0_electricity, low voltage, at grid FR</t>
        </r>
      </text>
    </comment>
  </commentList>
</comments>
</file>

<file path=xl/sharedStrings.xml><?xml version="1.0" encoding="utf-8"?>
<sst xmlns="http://schemas.openxmlformats.org/spreadsheetml/2006/main" count="217" uniqueCount="100">
  <si>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</si>
  <si>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</si>
  <si>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</si>
  <si>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</si>
  <si>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</si>
  <si>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</si>
  <si>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</si>
  <si>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</si>
  <si>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</si>
  <si>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</si>
  <si>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</si>
  <si>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</si>
  <si>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</si>
  <si>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</si>
  <si>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</si>
  <si>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</si>
  <si>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</si>
  <si>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</si>
  <si>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</si>
  <si>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</si>
  <si>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</si>
  <si>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</si>
  <si>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</si>
  <si>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</si>
  <si>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</si>
  <si>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</si>
  <si>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</si>
  <si>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</si>
  <si>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</si>
  <si>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</si>
  <si>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</si>
  <si>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</si>
  <si>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</si>
  <si>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</si>
  <si>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</si>
  <si>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</si>
  <si>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Batterie</t>
  </si>
  <si>
    <t>Batterie Li ion</t>
  </si>
  <si>
    <t>kg</t>
  </si>
  <si>
    <t>Phase de Transports</t>
  </si>
  <si>
    <t xml:space="preserve">Tableau des transports liés au produit </t>
  </si>
  <si>
    <t>permet de s'assurer que chaque colonne obligatoire est remplie,</t>
  </si>
  <si>
    <t>Transport transocéanique</t>
  </si>
  <si>
    <t>t.km</t>
  </si>
  <si>
    <t>Distance : 6000km Masse transportée : 2,8kg</t>
  </si>
  <si>
    <t>Phase d'Utilisation</t>
  </si>
  <si>
    <t>Electricité basse tension France</t>
  </si>
  <si>
    <t>kWh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</si>
  <si>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</si>
  <si>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</si>
  <si>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</si>
  <si>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</si>
  <si>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</si>
  <si>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</si>
  <si>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</si>
  <si>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</si>
  <si>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</si>
  <si>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</si>
  <si>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Résultats</t>
  </si>
  <si>
    <t>Impacts par phase de vie</t>
  </si>
  <si>
    <t>Indicateurs</t>
  </si>
  <si>
    <t>Phase Utilisation</t>
  </si>
  <si>
    <t>Total</t>
  </si>
  <si>
    <t>Consommation énergie NR (MJ eq)</t>
  </si>
  <si>
    <t>Consommation ressources (kg Sb eq)</t>
  </si>
  <si>
    <t>Effet de serre GWP 100 mod (kg CO2 eq)</t>
  </si>
  <si>
    <t>Acidification (kg SO2 eq)</t>
  </si>
  <si>
    <t>Eutrophisation (air eau sol) (kg PO4--- eq)</t>
  </si>
  <si>
    <t>Pollution photochimique (kg C2H4)</t>
  </si>
  <si>
    <t>Ecotoxicité aquatique (kg 1,4-DB eq)</t>
  </si>
  <si>
    <t>Toxicité humaine (kg 1,4-DB eq)</t>
  </si>
  <si>
    <t>Impacts par Sous-ensemble - Phase de Production</t>
  </si>
  <si>
    <t>Batterie Li ion
(Batterie)</t>
  </si>
  <si>
    <t>Impacts par Sous-ensemble - Phase de Transports</t>
  </si>
  <si>
    <t>Transport transocéanique
(Batterie)</t>
  </si>
  <si>
    <t>Impacts par Sous-ensemble - Phase Utilisation</t>
  </si>
  <si>
    <t>Electricité basse tension France
(Batterie)</t>
  </si>
  <si>
    <t>Impacts par Sous-ensemble - Fin de vie</t>
  </si>
  <si>
    <t>Batterie Li ion
(Phase de Production : 
Batterie)</t>
  </si>
  <si>
    <t>Résultats Normés</t>
  </si>
  <si>
    <t>Consommation énergie NR</t>
  </si>
  <si>
    <t>Consommation ressources</t>
  </si>
  <si>
    <t>Effet de serre GWP 100 mod</t>
  </si>
  <si>
    <t>Acidification</t>
  </si>
  <si>
    <t>Eutrophisation (air eau sol)</t>
  </si>
  <si>
    <t>Pollution photochimique</t>
  </si>
  <si>
    <t>Ecotoxicité aquatique</t>
  </si>
  <si>
    <t>Toxicité humaine</t>
  </si>
  <si>
    <t>Batterie Li ion (Batterie)</t>
  </si>
  <si>
    <t>Transport transocéanique (Batterie)</t>
  </si>
  <si>
    <t>Electricité basse tension France (Batterie)</t>
  </si>
  <si>
    <t>Batterie Li ion (Phase de Production :  Batterie)</t>
  </si>
  <si>
    <t>Sauvegarde Bilan Produit 2008</t>
  </si>
  <si>
    <t>DataBilanProduit08</t>
  </si>
  <si>
    <t>Projet</t>
  </si>
  <si>
    <t>Cas</t>
  </si>
  <si>
    <t xml:space="preserve">Date </t>
  </si>
  <si>
    <t>Auteur</t>
  </si>
  <si>
    <t>VAE I Step Matra</t>
  </si>
  <si>
    <t>ERDF Batterie 268Wh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</si>
</sst>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 quotePrefix="1">
      <alignment wrapText="1"/>
    </xf>
    <xf numFmtId="0" fontId="0" fillId="0" borderId="22" xfId="0" applyBorder="1" applyAlignment="1">
      <alignment wrapText="1"/>
    </xf>
    <xf numFmtId="0" fontId="6" fillId="0" borderId="23" xfId="0" applyFont="1" applyBorder="1" applyAlignment="1" applyProtection="1" quotePrefix="1">
      <alignment/>
      <protection/>
    </xf>
    <xf numFmtId="0" fontId="0" fillId="0" borderId="24" xfId="0" applyBorder="1" applyAlignment="1" quotePrefix="1">
      <alignment wrapText="1"/>
    </xf>
    <xf numFmtId="0" fontId="0" fillId="0" borderId="24" xfId="0" applyBorder="1" applyAlignment="1">
      <alignment wrapText="1"/>
    </xf>
    <xf numFmtId="0" fontId="1" fillId="2" borderId="0" xfId="0" applyFont="1" applyFill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>
      <alignment wrapText="1"/>
    </xf>
    <xf numFmtId="10" fontId="0" fillId="0" borderId="12" xfId="0" applyNumberFormat="1" applyBorder="1" applyAlignment="1">
      <alignment wrapText="1"/>
    </xf>
    <xf numFmtId="10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/>
    </xf>
    <xf numFmtId="11" fontId="5" fillId="0" borderId="10" xfId="0" applyNumberFormat="1" applyFont="1" applyBorder="1" applyAlignment="1">
      <alignment horizontal="center"/>
    </xf>
    <xf numFmtId="11" fontId="5" fillId="0" borderId="10" xfId="0" applyNumberFormat="1" applyFont="1" applyBorder="1" applyAlignment="1">
      <alignment horizontal="center" wrapText="1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wrapText="1"/>
    </xf>
    <xf numFmtId="11" fontId="0" fillId="0" borderId="16" xfId="0" applyNumberFormat="1" applyBorder="1" applyAlignment="1">
      <alignment horizontal="center"/>
    </xf>
    <xf numFmtId="11" fontId="0" fillId="0" borderId="16" xfId="0" applyNumberFormat="1" applyBorder="1" applyAlignment="1">
      <alignment horizontal="center" wrapText="1"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52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ilan%20produit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Impacts par phase de vie"/>
      <sheetName val="Graphique_Phase de Production"/>
      <sheetName val="Graphique_Phase de Transports"/>
      <sheetName val="Graphique_Phase Utilisation"/>
      <sheetName val="Résultats Normés"/>
      <sheetName val="Comparaison"/>
      <sheetName val="Comparaison2"/>
    </sheetNames>
    <sheetDataSet>
      <sheetData sheetId="6">
        <row r="5">
          <cell r="H5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74" t="s">
        <v>93</v>
      </c>
      <c r="B1" s="73" t="s">
        <v>92</v>
      </c>
      <c r="C1" s="73"/>
      <c r="D1" s="73"/>
      <c r="E1" s="73"/>
      <c r="F1" s="73"/>
    </row>
    <row r="2" spans="1:2" ht="12.75">
      <c r="A2" t="s">
        <v>94</v>
      </c>
      <c r="B2" s="76" t="s">
        <v>98</v>
      </c>
    </row>
    <row r="3" spans="1:2" ht="12.75">
      <c r="A3" t="s">
        <v>95</v>
      </c>
      <c r="B3" s="76" t="s">
        <v>99</v>
      </c>
    </row>
    <row r="4" spans="1:2" ht="12.75">
      <c r="A4" t="s">
        <v>96</v>
      </c>
      <c r="B4" s="78"/>
    </row>
    <row r="5" spans="1:6" ht="12.75">
      <c r="A5" s="75" t="s">
        <v>97</v>
      </c>
      <c r="B5" s="77"/>
      <c r="C5" s="75"/>
      <c r="D5" s="75"/>
      <c r="E5" s="75"/>
      <c r="F5" s="7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/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7</v>
      </c>
      <c r="I12" s="10"/>
    </row>
    <row r="13" spans="1:9" ht="12.75" customHeight="1">
      <c r="A13" s="8"/>
      <c r="C13" s="23" t="s">
        <v>8</v>
      </c>
      <c r="I13" s="10"/>
    </row>
    <row r="14" spans="1:9" ht="12.75" customHeight="1">
      <c r="A14" s="8"/>
      <c r="C14" s="23" t="s">
        <v>9</v>
      </c>
      <c r="I14" s="10"/>
    </row>
    <row r="15" spans="1:9" ht="12.75" customHeight="1">
      <c r="A15" s="8"/>
      <c r="C15" s="23" t="s">
        <v>10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11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12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13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14</v>
      </c>
      <c r="I24" s="10"/>
    </row>
    <row r="25" spans="1:9" ht="12.75" customHeight="1">
      <c r="A25" s="8"/>
      <c r="C25" s="11" t="s">
        <v>15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16</v>
      </c>
      <c r="I28" s="10"/>
    </row>
    <row r="29" spans="1:9" ht="12.75" customHeight="1">
      <c r="A29" s="8"/>
      <c r="B29" s="11" t="s">
        <v>17</v>
      </c>
      <c r="I29" s="10"/>
    </row>
    <row r="30" spans="1:9" ht="12.75" customHeight="1">
      <c r="A30" s="8"/>
      <c r="C30" s="11" t="s">
        <v>18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19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20</v>
      </c>
      <c r="I34" s="10"/>
    </row>
    <row r="35" spans="1:9" ht="12.75" customHeight="1">
      <c r="A35" s="8"/>
      <c r="B35" s="11" t="s">
        <v>21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22</v>
      </c>
      <c r="I37" s="10"/>
    </row>
    <row r="38" spans="1:9" ht="12.75" customHeight="1">
      <c r="A38" s="8"/>
      <c r="C38" s="27" t="s">
        <v>23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24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25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26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27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44" t="s">
        <v>33</v>
      </c>
      <c r="G4" s="45"/>
      <c r="H4" s="46"/>
      <c r="J4" s="47" t="s">
        <v>34</v>
      </c>
      <c r="K4" s="39" t="s">
        <v>35</v>
      </c>
    </row>
    <row r="5" spans="1:10" ht="12.75" customHeight="1">
      <c r="A5" s="48"/>
      <c r="B5" s="49" t="s">
        <v>36</v>
      </c>
      <c r="C5" s="50" t="s">
        <v>37</v>
      </c>
      <c r="D5" s="50">
        <v>2.8</v>
      </c>
      <c r="E5" s="50" t="s">
        <v>38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39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40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52" t="s">
        <v>36</v>
      </c>
      <c r="C5" s="53" t="s">
        <v>42</v>
      </c>
      <c r="D5" s="53">
        <v>16.8</v>
      </c>
      <c r="E5" s="53" t="s">
        <v>43</v>
      </c>
      <c r="F5" s="53" t="s">
        <v>44</v>
      </c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45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49" t="s">
        <v>36</v>
      </c>
      <c r="C5" s="50" t="s">
        <v>46</v>
      </c>
      <c r="D5" s="50">
        <v>20</v>
      </c>
      <c r="E5" s="50" t="s">
        <v>47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4"/>
      <c r="C1" s="54" t="s">
        <v>48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5" t="s">
        <v>49</v>
      </c>
      <c r="C3" s="56" t="s">
        <v>50</v>
      </c>
    </row>
    <row r="4" spans="1:11" s="61" customFormat="1" ht="15" customHeight="1">
      <c r="A4" s="57" t="s">
        <v>51</v>
      </c>
      <c r="B4" s="58" t="s">
        <v>29</v>
      </c>
      <c r="C4" s="58" t="s">
        <v>52</v>
      </c>
      <c r="D4" s="59" t="s">
        <v>53</v>
      </c>
      <c r="E4" s="59" t="s">
        <v>54</v>
      </c>
      <c r="F4" s="59" t="s">
        <v>55</v>
      </c>
      <c r="G4" s="59" t="s">
        <v>56</v>
      </c>
      <c r="H4" s="58" t="s">
        <v>57</v>
      </c>
      <c r="I4" s="58" t="s">
        <v>31</v>
      </c>
      <c r="J4" s="60" t="s">
        <v>34</v>
      </c>
      <c r="K4" s="61" t="s">
        <v>41</v>
      </c>
    </row>
    <row r="5" spans="1:10" ht="12.75" customHeight="1">
      <c r="A5" s="62" t="s">
        <v>27</v>
      </c>
      <c r="B5" s="62" t="s">
        <v>36</v>
      </c>
      <c r="C5" s="62" t="s">
        <v>37</v>
      </c>
      <c r="D5" s="63">
        <v>0</v>
      </c>
      <c r="E5" s="63">
        <v>0.5</v>
      </c>
      <c r="F5" s="63">
        <v>0.5</v>
      </c>
      <c r="G5" s="63">
        <v>0</v>
      </c>
      <c r="H5" s="64">
        <f>D5+E5+F5+G5</f>
        <v>1</v>
      </c>
      <c r="I5" s="65">
        <f>'[1]Phase de Production'!$H$5</f>
        <v>2.8</v>
      </c>
      <c r="J5" s="65">
        <v>1</v>
      </c>
    </row>
    <row r="6" spans="1:7" ht="12.75" customHeight="1">
      <c r="A6" s="48"/>
      <c r="B6" s="48"/>
      <c r="C6" s="48"/>
      <c r="D6" s="48"/>
      <c r="E6" s="48"/>
      <c r="F6" s="48"/>
      <c r="G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58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6" t="s">
        <v>59</v>
      </c>
    </row>
    <row r="6" spans="1:7" ht="12.75">
      <c r="A6" s="67" t="s">
        <v>60</v>
      </c>
      <c r="B6" s="68" t="s">
        <v>27</v>
      </c>
      <c r="C6" s="68" t="s">
        <v>39</v>
      </c>
      <c r="D6" s="68" t="s">
        <v>61</v>
      </c>
      <c r="E6" s="68" t="s">
        <v>48</v>
      </c>
      <c r="G6" s="68" t="s">
        <v>62</v>
      </c>
    </row>
    <row r="7" spans="1:7" ht="12.75">
      <c r="A7" s="69" t="s">
        <v>63</v>
      </c>
      <c r="B7" s="70">
        <v>2433.2</v>
      </c>
      <c r="C7" s="70">
        <v>2.8056</v>
      </c>
      <c r="D7" s="70">
        <v>260</v>
      </c>
      <c r="E7" s="70">
        <v>0</v>
      </c>
      <c r="G7" s="70">
        <v>2696.0056</v>
      </c>
    </row>
    <row r="8" spans="1:7" ht="12.75" customHeight="1">
      <c r="A8" s="69" t="s">
        <v>64</v>
      </c>
      <c r="B8" s="70">
        <v>1.2264</v>
      </c>
      <c r="C8" s="70">
        <v>0.0011995200000000001</v>
      </c>
      <c r="D8" s="70">
        <v>0.01444</v>
      </c>
      <c r="E8" s="70">
        <v>0</v>
      </c>
      <c r="G8" s="70">
        <v>1.2420395199999998</v>
      </c>
    </row>
    <row r="9" spans="1:7" ht="12.75">
      <c r="A9" s="69" t="s">
        <v>65</v>
      </c>
      <c r="B9" s="70">
        <v>278.6</v>
      </c>
      <c r="C9" s="70">
        <v>0.17976</v>
      </c>
      <c r="D9" s="70">
        <v>2.16</v>
      </c>
      <c r="E9" s="70">
        <v>0</v>
      </c>
      <c r="G9" s="70">
        <v>280.93976000000004</v>
      </c>
    </row>
    <row r="10" spans="1:7" ht="12.75">
      <c r="A10" s="69" t="s">
        <v>66</v>
      </c>
      <c r="B10" s="70">
        <v>1.0808</v>
      </c>
      <c r="C10" s="70">
        <v>0.0039648</v>
      </c>
      <c r="D10" s="70">
        <v>0.013600000000000001</v>
      </c>
      <c r="E10" s="70">
        <v>0</v>
      </c>
      <c r="G10" s="70">
        <v>1.0983648000000001</v>
      </c>
    </row>
    <row r="11" spans="1:7" ht="12.75">
      <c r="A11" s="69" t="s">
        <v>67</v>
      </c>
      <c r="B11" s="70">
        <v>0.07336</v>
      </c>
      <c r="C11" s="70">
        <v>0.00033600000000000004</v>
      </c>
      <c r="D11" s="70">
        <v>0.000892</v>
      </c>
      <c r="E11" s="70">
        <v>0</v>
      </c>
      <c r="G11" s="70">
        <v>0.074588</v>
      </c>
    </row>
    <row r="12" spans="1:7" ht="12.75">
      <c r="A12" s="69" t="s">
        <v>68</v>
      </c>
      <c r="B12" s="70">
        <v>0.09212</v>
      </c>
      <c r="C12" s="70">
        <v>0.000126</v>
      </c>
      <c r="D12" s="70">
        <v>0.00053</v>
      </c>
      <c r="E12" s="70">
        <v>0</v>
      </c>
      <c r="G12" s="70">
        <v>0.092776</v>
      </c>
    </row>
    <row r="13" spans="1:7" ht="12.75">
      <c r="A13" s="69" t="s">
        <v>69</v>
      </c>
      <c r="B13" s="70">
        <v>137.2</v>
      </c>
      <c r="C13" s="70">
        <v>0.0044016</v>
      </c>
      <c r="D13" s="70">
        <v>0.1546</v>
      </c>
      <c r="E13" s="70">
        <v>0</v>
      </c>
      <c r="G13" s="70">
        <v>137.35900159999997</v>
      </c>
    </row>
    <row r="14" spans="1:7" ht="13.5" customHeight="1" thickBot="1">
      <c r="A14" s="71" t="s">
        <v>70</v>
      </c>
      <c r="B14" s="72">
        <v>79.8</v>
      </c>
      <c r="C14" s="72">
        <v>0.103488</v>
      </c>
      <c r="D14" s="72">
        <v>1.888</v>
      </c>
      <c r="E14" s="72">
        <v>0</v>
      </c>
      <c r="G14" s="72">
        <v>81.791488</v>
      </c>
    </row>
    <row r="15" ht="12.75" customHeight="1"/>
    <row r="16" ht="12.75" customHeight="1" thickBot="1">
      <c r="A16" s="66" t="s">
        <v>71</v>
      </c>
    </row>
    <row r="17" spans="1:2" ht="25.5">
      <c r="A17" s="67" t="s">
        <v>60</v>
      </c>
      <c r="B17" s="68" t="s">
        <v>72</v>
      </c>
    </row>
    <row r="18" spans="1:2" ht="12.75">
      <c r="A18" s="69" t="s">
        <v>63</v>
      </c>
      <c r="B18" s="70">
        <v>2433.2</v>
      </c>
    </row>
    <row r="19" spans="1:2" ht="12.75">
      <c r="A19" s="69" t="s">
        <v>64</v>
      </c>
      <c r="B19" s="70">
        <v>1.2264</v>
      </c>
    </row>
    <row r="20" spans="1:2" ht="12.75" customHeight="1">
      <c r="A20" s="69" t="s">
        <v>65</v>
      </c>
      <c r="B20" s="70">
        <v>278.6</v>
      </c>
    </row>
    <row r="21" spans="1:2" ht="12.75">
      <c r="A21" s="69" t="s">
        <v>66</v>
      </c>
      <c r="B21" s="70">
        <v>1.0808</v>
      </c>
    </row>
    <row r="22" spans="1:2" ht="12.75">
      <c r="A22" s="69" t="s">
        <v>67</v>
      </c>
      <c r="B22" s="70">
        <v>0.07336</v>
      </c>
    </row>
    <row r="23" spans="1:2" ht="12.75">
      <c r="A23" s="69" t="s">
        <v>68</v>
      </c>
      <c r="B23" s="70">
        <v>0.09212</v>
      </c>
    </row>
    <row r="24" spans="1:2" ht="12.75" customHeight="1">
      <c r="A24" s="69" t="s">
        <v>69</v>
      </c>
      <c r="B24" s="70">
        <v>137.2</v>
      </c>
    </row>
    <row r="25" spans="1:2" ht="13.5" thickBot="1">
      <c r="A25" s="71" t="s">
        <v>70</v>
      </c>
      <c r="B25" s="72">
        <v>79.8</v>
      </c>
    </row>
    <row r="26" ht="12.75" customHeight="1"/>
    <row r="27" ht="12.75" customHeight="1" thickBot="1">
      <c r="A27" s="66" t="s">
        <v>73</v>
      </c>
    </row>
    <row r="28" spans="1:2" ht="38.25">
      <c r="A28" s="67" t="s">
        <v>60</v>
      </c>
      <c r="B28" s="68" t="s">
        <v>74</v>
      </c>
    </row>
    <row r="29" spans="1:2" ht="12.75">
      <c r="A29" s="69" t="s">
        <v>63</v>
      </c>
      <c r="B29" s="70">
        <v>2.8056</v>
      </c>
    </row>
    <row r="30" spans="1:2" ht="12.75" customHeight="1">
      <c r="A30" s="69" t="s">
        <v>64</v>
      </c>
      <c r="B30" s="70">
        <v>0.0011995200000000001</v>
      </c>
    </row>
    <row r="31" spans="1:2" ht="12.75">
      <c r="A31" s="69" t="s">
        <v>65</v>
      </c>
      <c r="B31" s="70">
        <v>0.17976</v>
      </c>
    </row>
    <row r="32" spans="1:2" ht="12.75">
      <c r="A32" s="69" t="s">
        <v>66</v>
      </c>
      <c r="B32" s="70">
        <v>0.0039648</v>
      </c>
    </row>
    <row r="33" spans="1:2" ht="12.75">
      <c r="A33" s="69" t="s">
        <v>67</v>
      </c>
      <c r="B33" s="70">
        <v>0.00033600000000000004</v>
      </c>
    </row>
    <row r="34" spans="1:2" ht="12.75">
      <c r="A34" s="69" t="s">
        <v>68</v>
      </c>
      <c r="B34" s="70">
        <v>0.000126</v>
      </c>
    </row>
    <row r="35" spans="1:2" ht="12.75">
      <c r="A35" s="69" t="s">
        <v>69</v>
      </c>
      <c r="B35" s="70">
        <v>0.0044016</v>
      </c>
    </row>
    <row r="36" spans="1:2" ht="13.5" thickBot="1">
      <c r="A36" s="71" t="s">
        <v>70</v>
      </c>
      <c r="B36" s="72">
        <v>0.103488</v>
      </c>
    </row>
    <row r="37" ht="12.75" customHeight="1"/>
    <row r="38" ht="12.75" customHeight="1" thickBot="1">
      <c r="A38" s="66" t="s">
        <v>75</v>
      </c>
    </row>
    <row r="39" spans="1:2" ht="38.25">
      <c r="A39" s="67" t="s">
        <v>60</v>
      </c>
      <c r="B39" s="68" t="s">
        <v>76</v>
      </c>
    </row>
    <row r="40" spans="1:2" ht="12.75">
      <c r="A40" s="69" t="s">
        <v>63</v>
      </c>
      <c r="B40" s="70">
        <v>260</v>
      </c>
    </row>
    <row r="41" spans="1:2" ht="12.75">
      <c r="A41" s="69" t="s">
        <v>64</v>
      </c>
      <c r="B41" s="70">
        <v>0.01444</v>
      </c>
    </row>
    <row r="42" spans="1:2" ht="12.75">
      <c r="A42" s="69" t="s">
        <v>65</v>
      </c>
      <c r="B42" s="70">
        <v>2.16</v>
      </c>
    </row>
    <row r="43" spans="1:2" ht="12.75">
      <c r="A43" s="69" t="s">
        <v>66</v>
      </c>
      <c r="B43" s="70">
        <v>0.013600000000000001</v>
      </c>
    </row>
    <row r="44" spans="1:2" ht="12.75">
      <c r="A44" s="69" t="s">
        <v>67</v>
      </c>
      <c r="B44" s="70">
        <v>0.000892</v>
      </c>
    </row>
    <row r="45" spans="1:2" ht="12.75">
      <c r="A45" s="69" t="s">
        <v>68</v>
      </c>
      <c r="B45" s="70">
        <v>0.00053</v>
      </c>
    </row>
    <row r="46" spans="1:2" ht="12.75">
      <c r="A46" s="69" t="s">
        <v>69</v>
      </c>
      <c r="B46" s="70">
        <v>0.1546</v>
      </c>
    </row>
    <row r="47" spans="1:2" ht="13.5" thickBot="1">
      <c r="A47" s="71" t="s">
        <v>70</v>
      </c>
      <c r="B47" s="72">
        <v>1.888</v>
      </c>
    </row>
    <row r="48" ht="12.75" customHeight="1"/>
    <row r="49" ht="12.75" customHeight="1" thickBot="1">
      <c r="A49" s="66" t="s">
        <v>77</v>
      </c>
    </row>
    <row r="50" spans="1:2" ht="38.25">
      <c r="A50" s="67" t="s">
        <v>60</v>
      </c>
      <c r="B50" s="68" t="s">
        <v>78</v>
      </c>
    </row>
    <row r="51" spans="1:2" ht="12.75">
      <c r="A51" s="69" t="s">
        <v>63</v>
      </c>
      <c r="B51" s="70">
        <v>0</v>
      </c>
    </row>
    <row r="52" spans="1:2" ht="12.75">
      <c r="A52" s="69" t="s">
        <v>64</v>
      </c>
      <c r="B52" s="70">
        <v>0</v>
      </c>
    </row>
    <row r="53" spans="1:2" ht="12.75">
      <c r="A53" s="69" t="s">
        <v>65</v>
      </c>
      <c r="B53" s="70">
        <v>0</v>
      </c>
    </row>
    <row r="54" spans="1:2" ht="12.75">
      <c r="A54" s="69" t="s">
        <v>66</v>
      </c>
      <c r="B54" s="70">
        <v>0</v>
      </c>
    </row>
    <row r="55" spans="1:2" ht="12.75">
      <c r="A55" s="69" t="s">
        <v>67</v>
      </c>
      <c r="B55" s="70">
        <v>0</v>
      </c>
    </row>
    <row r="56" spans="1:2" ht="12.75">
      <c r="A56" s="69" t="s">
        <v>68</v>
      </c>
      <c r="B56" s="70">
        <v>0</v>
      </c>
    </row>
    <row r="57" spans="1:2" ht="12.75">
      <c r="A57" s="69" t="s">
        <v>69</v>
      </c>
      <c r="B57" s="70">
        <v>0</v>
      </c>
    </row>
    <row r="58" spans="1:2" ht="13.5" thickBot="1">
      <c r="A58" s="71" t="s">
        <v>70</v>
      </c>
      <c r="B58" s="72">
        <v>0</v>
      </c>
    </row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79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6" t="s">
        <v>59</v>
      </c>
    </row>
    <row r="6" spans="1:7" ht="12.75">
      <c r="A6" s="67" t="s">
        <v>60</v>
      </c>
      <c r="B6" s="68" t="s">
        <v>27</v>
      </c>
      <c r="C6" s="68" t="s">
        <v>39</v>
      </c>
      <c r="D6" s="68" t="s">
        <v>61</v>
      </c>
      <c r="E6" s="68" t="s">
        <v>48</v>
      </c>
      <c r="G6" s="68" t="s">
        <v>62</v>
      </c>
    </row>
    <row r="7" spans="1:7" ht="12.75">
      <c r="A7" s="69" t="s">
        <v>80</v>
      </c>
      <c r="B7" s="70">
        <v>5.793333333333333</v>
      </c>
      <c r="C7" s="70">
        <v>0.00668</v>
      </c>
      <c r="D7" s="70">
        <v>0.6190476190476191</v>
      </c>
      <c r="E7" s="70">
        <v>0</v>
      </c>
      <c r="G7" s="70">
        <v>6.419060952380953</v>
      </c>
    </row>
    <row r="8" spans="1:7" ht="12.75">
      <c r="A8" s="69" t="s">
        <v>81</v>
      </c>
      <c r="B8" s="70">
        <v>12.828451882845187</v>
      </c>
      <c r="C8" s="70">
        <v>0.012547280334728034</v>
      </c>
      <c r="D8" s="70">
        <v>0.1510460251046025</v>
      </c>
      <c r="E8" s="70">
        <v>0</v>
      </c>
      <c r="G8" s="70">
        <v>12.992045188284516</v>
      </c>
    </row>
    <row r="9" spans="1:7" ht="12.75">
      <c r="A9" s="69" t="s">
        <v>82</v>
      </c>
      <c r="B9" s="70">
        <v>9.914590747330958</v>
      </c>
      <c r="C9" s="70">
        <v>0.006397153024911032</v>
      </c>
      <c r="D9" s="70">
        <v>0.07686832740213523</v>
      </c>
      <c r="E9" s="70">
        <v>0</v>
      </c>
      <c r="G9" s="70">
        <v>9.997856227758005</v>
      </c>
    </row>
    <row r="10" spans="1:7" ht="12.75">
      <c r="A10" s="69" t="s">
        <v>83</v>
      </c>
      <c r="B10" s="70">
        <v>8.815660685154976</v>
      </c>
      <c r="C10" s="70">
        <v>0.03233931484502447</v>
      </c>
      <c r="D10" s="70">
        <v>0.11092985318107668</v>
      </c>
      <c r="E10" s="70">
        <v>0</v>
      </c>
      <c r="G10" s="70">
        <v>8.958929853181077</v>
      </c>
    </row>
    <row r="11" spans="1:7" ht="12.75">
      <c r="A11" s="69" t="s">
        <v>84</v>
      </c>
      <c r="B11" s="70">
        <v>0.6986666666666667</v>
      </c>
      <c r="C11" s="70">
        <v>0.0032000000000000006</v>
      </c>
      <c r="D11" s="70">
        <v>0.008495238095238096</v>
      </c>
      <c r="E11" s="70">
        <v>0</v>
      </c>
      <c r="G11" s="70">
        <v>0.7103619047619047</v>
      </c>
    </row>
    <row r="12" spans="1:7" ht="12.75">
      <c r="A12" s="69" t="s">
        <v>85</v>
      </c>
      <c r="B12" s="70">
        <v>6.141333333333333</v>
      </c>
      <c r="C12" s="70">
        <v>0.0084</v>
      </c>
      <c r="D12" s="70">
        <v>0.035333333333333335</v>
      </c>
      <c r="E12" s="70">
        <v>0</v>
      </c>
      <c r="G12" s="70">
        <v>6.185066666666666</v>
      </c>
    </row>
    <row r="13" spans="1:7" ht="12.75">
      <c r="A13" s="69" t="s">
        <v>86</v>
      </c>
      <c r="B13" s="70">
        <v>49</v>
      </c>
      <c r="C13" s="70">
        <v>0.0015720000000000003</v>
      </c>
      <c r="D13" s="70">
        <v>0.055214285714285716</v>
      </c>
      <c r="E13" s="70">
        <v>0</v>
      </c>
      <c r="G13" s="70">
        <v>49.05678628571429</v>
      </c>
    </row>
    <row r="14" spans="1:7" ht="13.5" thickBot="1">
      <c r="A14" s="71" t="s">
        <v>87</v>
      </c>
      <c r="B14" s="72">
        <v>1.4174067495559504</v>
      </c>
      <c r="C14" s="72">
        <v>0.0018381527531083483</v>
      </c>
      <c r="D14" s="72">
        <v>0.03353463587921847</v>
      </c>
      <c r="E14" s="72">
        <v>0</v>
      </c>
      <c r="G14" s="72">
        <v>1.4527795381882773</v>
      </c>
    </row>
    <row r="15" ht="12.75" customHeight="1"/>
    <row r="16" ht="12.75" customHeight="1" thickBot="1">
      <c r="A16" s="66" t="s">
        <v>71</v>
      </c>
    </row>
    <row r="17" spans="1:2" ht="12.75">
      <c r="A17" s="67" t="s">
        <v>60</v>
      </c>
      <c r="B17" s="68" t="s">
        <v>88</v>
      </c>
    </row>
    <row r="18" spans="1:2" ht="12.75">
      <c r="A18" s="69" t="s">
        <v>80</v>
      </c>
      <c r="B18" s="70">
        <v>5.793333333333333</v>
      </c>
    </row>
    <row r="19" spans="1:2" ht="12.75">
      <c r="A19" s="69" t="s">
        <v>81</v>
      </c>
      <c r="B19" s="70">
        <v>12.828451882845187</v>
      </c>
    </row>
    <row r="20" spans="1:2" ht="12.75">
      <c r="A20" s="69" t="s">
        <v>82</v>
      </c>
      <c r="B20" s="70">
        <v>9.914590747330958</v>
      </c>
    </row>
    <row r="21" spans="1:2" ht="12.75">
      <c r="A21" s="69" t="s">
        <v>83</v>
      </c>
      <c r="B21" s="70">
        <v>8.815660685154976</v>
      </c>
    </row>
    <row r="22" spans="1:2" ht="12.75">
      <c r="A22" s="69" t="s">
        <v>84</v>
      </c>
      <c r="B22" s="70">
        <v>0.6986666666666667</v>
      </c>
    </row>
    <row r="23" spans="1:2" ht="12.75">
      <c r="A23" s="69" t="s">
        <v>85</v>
      </c>
      <c r="B23" s="70">
        <v>6.141333333333333</v>
      </c>
    </row>
    <row r="24" spans="1:2" ht="12.75">
      <c r="A24" s="69" t="s">
        <v>86</v>
      </c>
      <c r="B24" s="70">
        <v>49</v>
      </c>
    </row>
    <row r="25" spans="1:2" ht="13.5" thickBot="1">
      <c r="A25" s="71" t="s">
        <v>87</v>
      </c>
      <c r="B25" s="72">
        <v>1.4174067495559504</v>
      </c>
    </row>
    <row r="26" ht="12.75" customHeight="1"/>
    <row r="27" ht="12.75" customHeight="1" thickBot="1">
      <c r="A27" s="66" t="s">
        <v>73</v>
      </c>
    </row>
    <row r="28" spans="1:2" ht="25.5">
      <c r="A28" s="67" t="s">
        <v>60</v>
      </c>
      <c r="B28" s="68" t="s">
        <v>89</v>
      </c>
    </row>
    <row r="29" spans="1:2" ht="12.75">
      <c r="A29" s="69" t="s">
        <v>80</v>
      </c>
      <c r="B29" s="70">
        <v>0.00668</v>
      </c>
    </row>
    <row r="30" spans="1:2" ht="12.75">
      <c r="A30" s="69" t="s">
        <v>81</v>
      </c>
      <c r="B30" s="70">
        <v>0.012547280334728034</v>
      </c>
    </row>
    <row r="31" spans="1:2" ht="12.75">
      <c r="A31" s="69" t="s">
        <v>82</v>
      </c>
      <c r="B31" s="70">
        <v>0.006397153024911032</v>
      </c>
    </row>
    <row r="32" spans="1:2" ht="12.75">
      <c r="A32" s="69" t="s">
        <v>83</v>
      </c>
      <c r="B32" s="70">
        <v>0.03233931484502447</v>
      </c>
    </row>
    <row r="33" spans="1:2" ht="12.75">
      <c r="A33" s="69" t="s">
        <v>84</v>
      </c>
      <c r="B33" s="70">
        <v>0.0032000000000000006</v>
      </c>
    </row>
    <row r="34" spans="1:2" ht="12.75">
      <c r="A34" s="69" t="s">
        <v>85</v>
      </c>
      <c r="B34" s="70">
        <v>0.0084</v>
      </c>
    </row>
    <row r="35" spans="1:2" ht="12.75">
      <c r="A35" s="69" t="s">
        <v>86</v>
      </c>
      <c r="B35" s="70">
        <v>0.0015720000000000003</v>
      </c>
    </row>
    <row r="36" spans="1:2" ht="13.5" thickBot="1">
      <c r="A36" s="71" t="s">
        <v>87</v>
      </c>
      <c r="B36" s="72">
        <v>0.0018381527531083483</v>
      </c>
    </row>
    <row r="37" ht="12.75" customHeight="1"/>
    <row r="38" ht="12.75" customHeight="1" thickBot="1">
      <c r="A38" s="66" t="s">
        <v>75</v>
      </c>
    </row>
    <row r="39" spans="1:2" ht="25.5">
      <c r="A39" s="67" t="s">
        <v>60</v>
      </c>
      <c r="B39" s="68" t="s">
        <v>90</v>
      </c>
    </row>
    <row r="40" spans="1:2" ht="12.75">
      <c r="A40" s="69" t="s">
        <v>80</v>
      </c>
      <c r="B40" s="70">
        <v>0.6190476190476191</v>
      </c>
    </row>
    <row r="41" spans="1:2" ht="12.75">
      <c r="A41" s="69" t="s">
        <v>81</v>
      </c>
      <c r="B41" s="70">
        <v>0.1510460251046025</v>
      </c>
    </row>
    <row r="42" spans="1:2" ht="12.75">
      <c r="A42" s="69" t="s">
        <v>82</v>
      </c>
      <c r="B42" s="70">
        <v>0.07686832740213523</v>
      </c>
    </row>
    <row r="43" spans="1:2" ht="12.75">
      <c r="A43" s="69" t="s">
        <v>83</v>
      </c>
      <c r="B43" s="70">
        <v>0.11092985318107668</v>
      </c>
    </row>
    <row r="44" spans="1:2" ht="12.75">
      <c r="A44" s="69" t="s">
        <v>84</v>
      </c>
      <c r="B44" s="70">
        <v>0.008495238095238096</v>
      </c>
    </row>
    <row r="45" spans="1:2" ht="12.75">
      <c r="A45" s="69" t="s">
        <v>85</v>
      </c>
      <c r="B45" s="70">
        <v>0.035333333333333335</v>
      </c>
    </row>
    <row r="46" spans="1:2" ht="12.75">
      <c r="A46" s="69" t="s">
        <v>86</v>
      </c>
      <c r="B46" s="70">
        <v>0.055214285714285716</v>
      </c>
    </row>
    <row r="47" spans="1:2" ht="13.5" thickBot="1">
      <c r="A47" s="71" t="s">
        <v>87</v>
      </c>
      <c r="B47" s="72">
        <v>0.03353463587921847</v>
      </c>
    </row>
    <row r="48" ht="12.75" customHeight="1"/>
    <row r="49" ht="12.75" customHeight="1" thickBot="1">
      <c r="A49" s="66" t="s">
        <v>77</v>
      </c>
    </row>
    <row r="50" spans="1:2" ht="25.5">
      <c r="A50" s="67" t="s">
        <v>60</v>
      </c>
      <c r="B50" s="68" t="s">
        <v>91</v>
      </c>
    </row>
    <row r="51" spans="1:2" ht="12.75">
      <c r="A51" s="69" t="s">
        <v>80</v>
      </c>
      <c r="B51" s="70">
        <v>0</v>
      </c>
    </row>
    <row r="52" spans="1:2" ht="12.75">
      <c r="A52" s="69" t="s">
        <v>81</v>
      </c>
      <c r="B52" s="70">
        <v>0</v>
      </c>
    </row>
    <row r="53" spans="1:2" ht="12.75">
      <c r="A53" s="69" t="s">
        <v>82</v>
      </c>
      <c r="B53" s="70">
        <v>0</v>
      </c>
    </row>
    <row r="54" spans="1:2" ht="12.75">
      <c r="A54" s="69" t="s">
        <v>83</v>
      </c>
      <c r="B54" s="70">
        <v>0</v>
      </c>
    </row>
    <row r="55" spans="1:2" ht="12.75">
      <c r="A55" s="69" t="s">
        <v>84</v>
      </c>
      <c r="B55" s="70">
        <v>0</v>
      </c>
    </row>
    <row r="56" spans="1:2" ht="12.75">
      <c r="A56" s="69" t="s">
        <v>85</v>
      </c>
      <c r="B56" s="70">
        <v>0</v>
      </c>
    </row>
    <row r="57" spans="1:2" ht="12.75">
      <c r="A57" s="69" t="s">
        <v>86</v>
      </c>
      <c r="B57" s="70">
        <v>0</v>
      </c>
    </row>
    <row r="58" spans="1:2" ht="13.5" thickBot="1">
      <c r="A58" s="71" t="s">
        <v>87</v>
      </c>
      <c r="B58" s="72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</dc:creator>
  <cp:keywords/>
  <dc:description/>
  <cp:lastModifiedBy>spie</cp:lastModifiedBy>
  <dcterms:created xsi:type="dcterms:W3CDTF">2011-07-12T12:11:29Z</dcterms:created>
  <dcterms:modified xsi:type="dcterms:W3CDTF">2011-07-12T12:11:36Z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